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135" windowHeight="5985" activeTab="0"/>
  </bookViews>
  <sheets>
    <sheet name="Note" sheetId="1" r:id="rId1"/>
    <sheet name="Vote on Account" sheetId="2" r:id="rId2"/>
  </sheets>
  <definedNames>
    <definedName name="_xlnm.Print_Area" localSheetId="1">'Vote on Account'!$A$1:$L$58</definedName>
    <definedName name="_xlnm.Print_Titles" localSheetId="1">'Vote on Account'!$4:$8</definedName>
  </definedNames>
  <calcPr fullCalcOnLoad="1" fullPrecision="0"/>
</workbook>
</file>

<file path=xl/sharedStrings.xml><?xml version="1.0" encoding="utf-8"?>
<sst xmlns="http://schemas.openxmlformats.org/spreadsheetml/2006/main" count="78" uniqueCount="65">
  <si>
    <t xml:space="preserve">Department to which the Demand/Appropriation Relates </t>
  </si>
  <si>
    <t>Total Estimate</t>
  </si>
  <si>
    <t>Amount required on Account</t>
  </si>
  <si>
    <t>Revenue</t>
  </si>
  <si>
    <t>Capital</t>
  </si>
  <si>
    <t>Total</t>
  </si>
  <si>
    <t>Voted</t>
  </si>
  <si>
    <t>Charged</t>
  </si>
  <si>
    <t xml:space="preserve">Food Security and  Agriculture Development </t>
  </si>
  <si>
    <t>Animal Husbandry, Livestock, Fisheries and Veterinary Services</t>
  </si>
  <si>
    <t>Building and Housing</t>
  </si>
  <si>
    <t>Co-operation</t>
  </si>
  <si>
    <t>Cultural Affairs and Heritage</t>
  </si>
  <si>
    <t>Ecclesiastical</t>
  </si>
  <si>
    <t>-</t>
  </si>
  <si>
    <t>Human Resource Development</t>
  </si>
  <si>
    <t>Election</t>
  </si>
  <si>
    <t xml:space="preserve">Excise </t>
  </si>
  <si>
    <t>Finance, Revenue and Expenditure</t>
  </si>
  <si>
    <t>Food, Civil Supplies and Consumer Affairs</t>
  </si>
  <si>
    <t xml:space="preserve">Forest, Environment and Wild Life Management </t>
  </si>
  <si>
    <t>Governor</t>
  </si>
  <si>
    <t>Health Care, Human Services and Family Welfare</t>
  </si>
  <si>
    <t>Home</t>
  </si>
  <si>
    <t>Horticulture and Cash Crops Development</t>
  </si>
  <si>
    <t>Commerce and Industries</t>
  </si>
  <si>
    <t>Information and Public Relation</t>
  </si>
  <si>
    <t>Information Technology</t>
  </si>
  <si>
    <t>Irrigation and Flood Control</t>
  </si>
  <si>
    <t>Judiciary</t>
  </si>
  <si>
    <t>Labour</t>
  </si>
  <si>
    <t>Land Revenue and Disaster Management</t>
  </si>
  <si>
    <t>Law</t>
  </si>
  <si>
    <t>Legislature</t>
  </si>
  <si>
    <t>Mines, Minerals and Geology</t>
  </si>
  <si>
    <t>Motor Vehicles</t>
  </si>
  <si>
    <t>Parliamentary Affairs</t>
  </si>
  <si>
    <t>Personnel, Administrative Reforms and Training, Public Grievances, Career Options and Employment, Skill Development and Chief Minister's Self Employment Scheme</t>
  </si>
  <si>
    <t>Development Planning, Economic Reforms and North Eastern Council Affairs</t>
  </si>
  <si>
    <t>Police</t>
  </si>
  <si>
    <t>Energy and Power</t>
  </si>
  <si>
    <t>Printing and Stationery</t>
  </si>
  <si>
    <t>Water Security and Public Health Engineering</t>
  </si>
  <si>
    <t>Public Service Commission</t>
  </si>
  <si>
    <t>Roads and Bridges</t>
  </si>
  <si>
    <t>Rural Management and  Development</t>
  </si>
  <si>
    <t>Science, Technology and Climate Change</t>
  </si>
  <si>
    <t>Sikkim Nationalised Transport</t>
  </si>
  <si>
    <t>Social  Justice, Empowerment and Welfare</t>
  </si>
  <si>
    <t>Sports and Youth Affairs</t>
  </si>
  <si>
    <t>Tourism and Civil Aviation</t>
  </si>
  <si>
    <t>Urban Development and Housing</t>
  </si>
  <si>
    <t>Vigilance</t>
  </si>
  <si>
    <t>Panchayati Raj Institutions</t>
  </si>
  <si>
    <t>Municipal Affairs</t>
  </si>
  <si>
    <t>VOTE ON ACCOUNT</t>
  </si>
  <si>
    <t>Estimate of expenditure for Vote on Account required for the months of April 2013 to June 2013 
for the financial year 2013-14</t>
  </si>
  <si>
    <t>Dem.
No.</t>
  </si>
  <si>
    <r>
      <t>(</t>
    </r>
    <r>
      <rPr>
        <sz val="11"/>
        <color indexed="8"/>
        <rFont val="Rupee Foradian"/>
        <family val="2"/>
      </rPr>
      <t>`</t>
    </r>
    <r>
      <rPr>
        <sz val="11"/>
        <color indexed="8"/>
        <rFont val="Times New Roman"/>
        <family val="1"/>
      </rPr>
      <t xml:space="preserve"> in thousand)</t>
    </r>
  </si>
  <si>
    <t>Grand Total</t>
  </si>
  <si>
    <t>NOTE</t>
  </si>
  <si>
    <t xml:space="preserve">      The provision for payment on account of purchase of power has been made at the level of 2012-13 since all payments has to be done in the month of April 2013. </t>
  </si>
  <si>
    <t>****</t>
  </si>
  <si>
    <t xml:space="preserve">      The State Budget for the financial year 2013-14 has not materialized due to non finalization of Annual Plan. The finalization will take place only after the presentation of the Union Budget 2013-14 and thereafter when the sectoral plan allocations are made. As such, the preparation of Demands for Grants etc. will take some time. Therefore, in pursuance of clause (1) sub-clause (a) of Article 206 of the Constitution of India, the Vote on Account for three months starting April to June, 2013 as shown in the attached schedule has been prepared for presentation to the Legislative Assembly pending consideration of the detailed Demand for Grants for the year 2013-14.</t>
  </si>
  <si>
    <r>
      <t xml:space="preserve">     The total fund requirement is of the order of </t>
    </r>
    <r>
      <rPr>
        <sz val="15"/>
        <color indexed="8"/>
        <rFont val="Rupee Foradian"/>
        <family val="2"/>
      </rPr>
      <t>`</t>
    </r>
    <r>
      <rPr>
        <sz val="15"/>
        <color indexed="8"/>
        <rFont val="Times New Roman"/>
        <family val="1"/>
      </rPr>
      <t xml:space="preserve"> 103585.63   lakh comprising of </t>
    </r>
    <r>
      <rPr>
        <sz val="15"/>
        <color indexed="8"/>
        <rFont val="Rupee Foradian"/>
        <family val="2"/>
      </rPr>
      <t>`</t>
    </r>
    <r>
      <rPr>
        <sz val="15"/>
        <color indexed="8"/>
        <rFont val="Times New Roman"/>
        <family val="1"/>
      </rPr>
      <t xml:space="preserve"> 101766.57 lakh on Revenue Account and </t>
    </r>
    <r>
      <rPr>
        <sz val="15"/>
        <color indexed="8"/>
        <rFont val="Rupee Foradian"/>
        <family val="2"/>
      </rPr>
      <t>`</t>
    </r>
    <r>
      <rPr>
        <sz val="15"/>
        <color indexed="8"/>
        <rFont val="Times New Roman"/>
        <family val="1"/>
      </rPr>
      <t xml:space="preserve"> 1819.06 lakh on Capital Account, worked out based on the Budget Estimate for 2012-13. The distribution of the estimated amount among the various services is shown in the schedule attached. </t>
    </r>
    <r>
      <rPr>
        <b/>
        <sz val="15"/>
        <color indexed="8"/>
        <rFont val="Times New Roman"/>
        <family val="1"/>
      </rPr>
      <t>The Vote on Account is intended for disbursement of salaries, wages and other expenses for running the office only. The Vote on account shall not be used for incurring expenditures on new items or new services.</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</si>
</sst>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k_r_-;\-* #,##0.00\ _k_r_-;_-* &quot;-&quot;??\ _k_r_-;_-@_-"/>
    <numFmt numFmtId="165" formatCode="&quot;Yes&quot;;&quot;Yes&quot;;&quot;No&quot;"/>
    <numFmt numFmtId="166" formatCode="&quot;True&quot;;&quot;True&quot;;&quot;False&quot;"/>
    <numFmt numFmtId="167" formatCode="&quot;On&quot;;&quot;On&quot;;&quot;Off&quot;"/>
    <numFmt numFmtId="168" formatCode="[$€-2]\ #,##0.00_);[Red]\([$€-2]\ #,##0.00\)"/>
  </numFmts>
  <fonts count="51">
    <font>
      <sz val="11"/>
      <color theme="1"/>
      <name val="Calibri"/>
      <family val="2"/>
    </font>
    <font>
      <sz val="11"/>
      <color indexed="8"/>
      <name val="Times New Roman"/>
      <family val="2"/>
    </font>
    <font>
      <sz val="10"/>
      <name val="Courier"/>
      <family val="3"/>
    </font>
    <font>
      <sz val="10"/>
      <name val="Arial"/>
      <family val="2"/>
    </font>
    <font>
      <sz val="11"/>
      <name val="Times New Roman"/>
      <family val="1"/>
    </font>
    <font>
      <sz val="11"/>
      <color indexed="8"/>
      <name val="Rupee Foradian"/>
      <family val="2"/>
    </font>
    <font>
      <b/>
      <sz val="11"/>
      <name val="Times New Roman"/>
      <family val="1"/>
    </font>
    <font>
      <b/>
      <i/>
      <sz val="11"/>
      <name val="Times New Roman"/>
      <family val="1"/>
    </font>
    <font>
      <i/>
      <sz val="11"/>
      <name val="Times New Roman"/>
      <family val="1"/>
    </font>
    <font>
      <sz val="11"/>
      <color indexed="8"/>
      <name val="Calibri"/>
      <family val="2"/>
    </font>
    <font>
      <b/>
      <sz val="11"/>
      <color indexed="8"/>
      <name val="Times New Roman"/>
      <family val="1"/>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sz val="11"/>
      <color indexed="10"/>
      <name val="Times New Roman"/>
      <family val="2"/>
    </font>
    <font>
      <i/>
      <sz val="11"/>
      <color indexed="23"/>
      <name val="Times New Roman"/>
      <family val="2"/>
    </font>
    <font>
      <sz val="11"/>
      <color indexed="9"/>
      <name val="Times New Roman"/>
      <family val="2"/>
    </font>
    <font>
      <b/>
      <sz val="12"/>
      <color indexed="8"/>
      <name val="Times New Roman"/>
      <family val="1"/>
    </font>
    <font>
      <b/>
      <sz val="18"/>
      <color indexed="8"/>
      <name val="Times New Roman"/>
      <family val="1"/>
    </font>
    <font>
      <sz val="15"/>
      <color indexed="8"/>
      <name val="Times New Roman"/>
      <family val="1"/>
    </font>
    <font>
      <sz val="15"/>
      <color indexed="8"/>
      <name val="Rupee Foradian"/>
      <family val="2"/>
    </font>
    <font>
      <b/>
      <sz val="15"/>
      <color indexed="8"/>
      <name val="Times New Roman"/>
      <family val="1"/>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b/>
      <sz val="18"/>
      <color theme="1"/>
      <name val="Times New Roman"/>
      <family val="1"/>
    </font>
    <font>
      <sz val="15"/>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dashed"/>
    </border>
    <border>
      <left style="thin"/>
      <right style="thin"/>
      <top/>
      <bottom style="thin"/>
    </border>
    <border>
      <left style="thin"/>
      <right style="thin"/>
      <top style="dashed"/>
      <bottom style="dashed"/>
    </border>
    <border>
      <left style="thin"/>
      <right style="thin"/>
      <top style="dashed"/>
      <bottom style="thin"/>
    </border>
    <border>
      <left style="thin"/>
      <right style="thin"/>
      <top style="thin"/>
      <bottom style="dashed"/>
    </border>
    <border>
      <left style="thin"/>
      <right/>
      <top/>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top style="thin"/>
      <bottom/>
    </border>
    <border>
      <left style="thin"/>
      <right/>
      <top/>
      <bottom/>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2">
    <xf numFmtId="0" fontId="0" fillId="0" borderId="0" xfId="0" applyFont="1" applyAlignment="1">
      <alignment/>
    </xf>
    <xf numFmtId="0" fontId="0" fillId="33" borderId="0" xfId="0" applyFill="1" applyAlignment="1">
      <alignment/>
    </xf>
    <xf numFmtId="0" fontId="31" fillId="33" borderId="0" xfId="0" applyFont="1" applyFill="1" applyAlignment="1">
      <alignment/>
    </xf>
    <xf numFmtId="0" fontId="46" fillId="33" borderId="0" xfId="0" applyFont="1" applyFill="1" applyAlignment="1">
      <alignment/>
    </xf>
    <xf numFmtId="0" fontId="31" fillId="33" borderId="0" xfId="0" applyFont="1" applyFill="1" applyAlignment="1">
      <alignment horizontal="right"/>
    </xf>
    <xf numFmtId="0" fontId="6" fillId="33" borderId="10" xfId="56" applyFont="1" applyFill="1" applyBorder="1" applyAlignment="1">
      <alignment horizontal="center" vertical="center"/>
      <protection/>
    </xf>
    <xf numFmtId="0" fontId="7" fillId="33" borderId="10" xfId="56" applyFont="1" applyFill="1" applyBorder="1" applyAlignment="1">
      <alignment horizontal="center" vertical="center"/>
      <protection/>
    </xf>
    <xf numFmtId="0" fontId="8" fillId="33" borderId="10" xfId="56" applyFont="1" applyFill="1" applyBorder="1" applyAlignment="1" applyProtection="1">
      <alignment horizontal="center"/>
      <protection/>
    </xf>
    <xf numFmtId="0" fontId="8" fillId="33" borderId="10" xfId="56" applyFont="1" applyFill="1" applyBorder="1" applyAlignment="1" applyProtection="1">
      <alignment horizontal="center" vertical="top" wrapText="1"/>
      <protection/>
    </xf>
    <xf numFmtId="0" fontId="8" fillId="33" borderId="10" xfId="56" applyFont="1" applyFill="1" applyBorder="1" applyAlignment="1">
      <alignment horizontal="center"/>
      <protection/>
    </xf>
    <xf numFmtId="0" fontId="4" fillId="33" borderId="11" xfId="56" applyFont="1" applyFill="1" applyBorder="1" applyAlignment="1" applyProtection="1">
      <alignment horizontal="center" vertical="center" wrapText="1"/>
      <protection/>
    </xf>
    <xf numFmtId="0" fontId="4" fillId="33" borderId="11" xfId="56" applyFont="1" applyFill="1" applyBorder="1" applyAlignment="1" applyProtection="1">
      <alignment horizontal="left" vertical="center" wrapText="1"/>
      <protection/>
    </xf>
    <xf numFmtId="1" fontId="4" fillId="33" borderId="12" xfId="56" applyNumberFormat="1" applyFont="1" applyFill="1" applyBorder="1" applyAlignment="1" applyProtection="1">
      <alignment horizontal="right" wrapText="1"/>
      <protection/>
    </xf>
    <xf numFmtId="1" fontId="4" fillId="33" borderId="12" xfId="56" applyNumberFormat="1" applyFont="1" applyFill="1" applyBorder="1" applyAlignment="1" applyProtection="1">
      <alignment wrapText="1"/>
      <protection/>
    </xf>
    <xf numFmtId="1" fontId="4" fillId="33" borderId="12" xfId="44" applyNumberFormat="1" applyFont="1" applyFill="1" applyBorder="1" applyAlignment="1" applyProtection="1">
      <alignment wrapText="1"/>
      <protection/>
    </xf>
    <xf numFmtId="0" fontId="4" fillId="33" borderId="13" xfId="56" applyFont="1" applyFill="1" applyBorder="1" applyAlignment="1" applyProtection="1">
      <alignment horizontal="center" vertical="center" wrapText="1"/>
      <protection/>
    </xf>
    <xf numFmtId="0" fontId="4" fillId="33" borderId="13" xfId="56" applyFont="1" applyFill="1" applyBorder="1" applyAlignment="1" applyProtection="1">
      <alignment horizontal="left" vertical="center" wrapText="1"/>
      <protection/>
    </xf>
    <xf numFmtId="0" fontId="4" fillId="33" borderId="13" xfId="56" applyFont="1" applyFill="1" applyBorder="1" applyAlignment="1" applyProtection="1">
      <alignment horizontal="center" wrapText="1"/>
      <protection/>
    </xf>
    <xf numFmtId="1" fontId="4" fillId="33" borderId="10" xfId="56" applyNumberFormat="1" applyFont="1" applyFill="1" applyBorder="1" applyAlignment="1" applyProtection="1">
      <alignment horizontal="right" wrapText="1"/>
      <protection/>
    </xf>
    <xf numFmtId="164" fontId="4" fillId="33" borderId="10" xfId="44" applyFont="1" applyFill="1" applyBorder="1" applyAlignment="1" applyProtection="1">
      <alignment wrapText="1"/>
      <protection/>
    </xf>
    <xf numFmtId="1" fontId="4" fillId="33" borderId="10" xfId="56" applyNumberFormat="1" applyFont="1" applyFill="1" applyBorder="1" applyAlignment="1" applyProtection="1">
      <alignment wrapText="1"/>
      <protection/>
    </xf>
    <xf numFmtId="1" fontId="4" fillId="33" borderId="10" xfId="44" applyNumberFormat="1" applyFont="1" applyFill="1" applyBorder="1" applyAlignment="1" applyProtection="1">
      <alignment wrapText="1"/>
      <protection/>
    </xf>
    <xf numFmtId="164" fontId="8" fillId="33" borderId="10" xfId="44" applyFont="1" applyFill="1" applyBorder="1" applyAlignment="1" applyProtection="1">
      <alignment horizontal="right" wrapText="1"/>
      <protection/>
    </xf>
    <xf numFmtId="0" fontId="4" fillId="33" borderId="13" xfId="56" applyFont="1" applyFill="1" applyBorder="1" applyAlignment="1" applyProtection="1">
      <alignment horizontal="center" vertical="top" wrapText="1"/>
      <protection/>
    </xf>
    <xf numFmtId="0" fontId="8" fillId="33" borderId="10" xfId="56" applyFont="1" applyFill="1" applyBorder="1" applyAlignment="1" applyProtection="1">
      <alignment wrapText="1"/>
      <protection/>
    </xf>
    <xf numFmtId="0" fontId="4" fillId="33" borderId="10" xfId="56" applyFont="1" applyFill="1" applyBorder="1" applyAlignment="1" applyProtection="1">
      <alignment wrapText="1"/>
      <protection/>
    </xf>
    <xf numFmtId="1" fontId="8" fillId="33" borderId="10" xfId="44" applyNumberFormat="1" applyFont="1" applyFill="1" applyBorder="1" applyAlignment="1" applyProtection="1">
      <alignment wrapText="1"/>
      <protection/>
    </xf>
    <xf numFmtId="1" fontId="8" fillId="33" borderId="10" xfId="56" applyNumberFormat="1" applyFont="1" applyFill="1" applyBorder="1" applyAlignment="1" applyProtection="1">
      <alignment horizontal="right" wrapText="1"/>
      <protection/>
    </xf>
    <xf numFmtId="0" fontId="8" fillId="33" borderId="10" xfId="56" applyNumberFormat="1" applyFont="1" applyFill="1" applyBorder="1" applyAlignment="1" applyProtection="1">
      <alignment horizontal="right" wrapText="1"/>
      <protection/>
    </xf>
    <xf numFmtId="0" fontId="4" fillId="33" borderId="14" xfId="56" applyFont="1" applyFill="1" applyBorder="1" applyAlignment="1" applyProtection="1">
      <alignment horizontal="center" vertical="center" wrapText="1"/>
      <protection/>
    </xf>
    <xf numFmtId="0" fontId="4" fillId="33" borderId="14" xfId="56" applyFont="1" applyFill="1" applyBorder="1" applyAlignment="1" applyProtection="1">
      <alignment horizontal="left" vertical="top" wrapText="1"/>
      <protection/>
    </xf>
    <xf numFmtId="0" fontId="4" fillId="33" borderId="15" xfId="56" applyFont="1" applyFill="1" applyBorder="1" applyAlignment="1" applyProtection="1">
      <alignment horizontal="center" vertical="center" wrapText="1"/>
      <protection/>
    </xf>
    <xf numFmtId="0" fontId="4" fillId="33" borderId="15" xfId="56" applyFont="1" applyFill="1" applyBorder="1" applyAlignment="1" applyProtection="1">
      <alignment horizontal="left" vertical="top" wrapText="1"/>
      <protection/>
    </xf>
    <xf numFmtId="0" fontId="4" fillId="33" borderId="11" xfId="56" applyFont="1" applyFill="1" applyBorder="1" applyAlignment="1" applyProtection="1">
      <alignment horizontal="left" vertical="top" wrapText="1"/>
      <protection/>
    </xf>
    <xf numFmtId="0" fontId="4" fillId="33" borderId="13" xfId="56" applyFont="1" applyFill="1" applyBorder="1" applyAlignment="1" applyProtection="1">
      <alignment horizontal="left" vertical="top" wrapText="1"/>
      <protection/>
    </xf>
    <xf numFmtId="0" fontId="4" fillId="33" borderId="14" xfId="56" applyFont="1" applyFill="1" applyBorder="1" applyAlignment="1" applyProtection="1">
      <alignment horizontal="left" vertical="center" wrapText="1"/>
      <protection/>
    </xf>
    <xf numFmtId="0" fontId="4" fillId="33" borderId="16" xfId="56" applyFont="1" applyFill="1" applyBorder="1" applyAlignment="1" applyProtection="1">
      <alignment horizontal="center"/>
      <protection/>
    </xf>
    <xf numFmtId="0" fontId="6" fillId="33" borderId="17" xfId="56" applyFont="1" applyFill="1" applyBorder="1" applyAlignment="1" applyProtection="1">
      <alignment horizontal="right" vertical="top" wrapText="1"/>
      <protection/>
    </xf>
    <xf numFmtId="0" fontId="6" fillId="33" borderId="10" xfId="56" applyNumberFormat="1" applyFont="1" applyFill="1" applyBorder="1" applyAlignment="1" applyProtection="1">
      <alignment horizontal="right"/>
      <protection/>
    </xf>
    <xf numFmtId="0" fontId="7" fillId="33" borderId="10" xfId="56" applyNumberFormat="1" applyFont="1" applyFill="1" applyBorder="1" applyAlignment="1" applyProtection="1">
      <alignment horizontal="right"/>
      <protection/>
    </xf>
    <xf numFmtId="43" fontId="6" fillId="33" borderId="10" xfId="42" applyFont="1" applyFill="1" applyBorder="1" applyAlignment="1" applyProtection="1">
      <alignment horizontal="right"/>
      <protection/>
    </xf>
    <xf numFmtId="1" fontId="7" fillId="33" borderId="10" xfId="56" applyNumberFormat="1" applyFont="1" applyFill="1" applyBorder="1" applyAlignment="1" applyProtection="1">
      <alignment horizontal="right"/>
      <protection/>
    </xf>
    <xf numFmtId="1" fontId="6" fillId="33" borderId="10" xfId="56" applyNumberFormat="1" applyFont="1" applyFill="1" applyBorder="1" applyAlignment="1" applyProtection="1">
      <alignment horizontal="right"/>
      <protection/>
    </xf>
    <xf numFmtId="43" fontId="4" fillId="33" borderId="10" xfId="42" applyFont="1" applyFill="1" applyBorder="1" applyAlignment="1" applyProtection="1">
      <alignment horizontal="right" wrapText="1"/>
      <protection/>
    </xf>
    <xf numFmtId="43" fontId="4" fillId="33" borderId="10" xfId="42" applyFont="1" applyFill="1" applyBorder="1" applyAlignment="1" applyProtection="1">
      <alignment wrapText="1"/>
      <protection/>
    </xf>
    <xf numFmtId="164" fontId="8" fillId="33" borderId="12" xfId="44" applyFont="1" applyFill="1" applyBorder="1" applyAlignment="1" applyProtection="1">
      <alignment horizontal="right" wrapText="1"/>
      <protection/>
    </xf>
    <xf numFmtId="164" fontId="4" fillId="33" borderId="12" xfId="44" applyFont="1" applyFill="1" applyBorder="1" applyAlignment="1" applyProtection="1">
      <alignment horizontal="right" wrapText="1"/>
      <protection/>
    </xf>
    <xf numFmtId="164" fontId="4" fillId="33" borderId="10" xfId="44" applyFont="1" applyFill="1" applyBorder="1" applyAlignment="1" applyProtection="1">
      <alignment horizontal="right" wrapText="1"/>
      <protection/>
    </xf>
    <xf numFmtId="43" fontId="8" fillId="33" borderId="10" xfId="42" applyFont="1" applyFill="1" applyBorder="1" applyAlignment="1" applyProtection="1">
      <alignment horizontal="right" wrapText="1"/>
      <protection/>
    </xf>
    <xf numFmtId="1" fontId="4" fillId="33" borderId="10" xfId="44" applyNumberFormat="1" applyFont="1" applyFill="1" applyBorder="1" applyAlignment="1" applyProtection="1">
      <alignment horizontal="right" wrapText="1"/>
      <protection/>
    </xf>
    <xf numFmtId="1" fontId="8" fillId="33" borderId="10" xfId="44" applyNumberFormat="1" applyFont="1" applyFill="1" applyBorder="1" applyAlignment="1" applyProtection="1">
      <alignment horizontal="right" wrapText="1"/>
      <protection/>
    </xf>
    <xf numFmtId="0" fontId="4" fillId="33" borderId="10" xfId="56" applyFont="1" applyFill="1" applyBorder="1" applyAlignment="1" applyProtection="1">
      <alignment horizontal="right" wrapText="1"/>
      <protection/>
    </xf>
    <xf numFmtId="0" fontId="8" fillId="33" borderId="10" xfId="56" applyFont="1" applyFill="1" applyBorder="1" applyAlignment="1" applyProtection="1">
      <alignment horizontal="right" wrapText="1"/>
      <protection/>
    </xf>
    <xf numFmtId="1" fontId="4" fillId="33" borderId="12" xfId="44" applyNumberFormat="1" applyFont="1" applyFill="1" applyBorder="1" applyAlignment="1" applyProtection="1">
      <alignment horizontal="right" wrapText="1"/>
      <protection/>
    </xf>
    <xf numFmtId="0" fontId="46" fillId="33" borderId="0" xfId="0" applyFont="1" applyFill="1" applyAlignment="1">
      <alignment horizontal="center"/>
    </xf>
    <xf numFmtId="0" fontId="0" fillId="0" borderId="0" xfId="0" applyAlignment="1">
      <alignment horizontal="center"/>
    </xf>
    <xf numFmtId="0" fontId="46" fillId="33" borderId="0" xfId="0" applyFont="1" applyFill="1" applyAlignment="1">
      <alignment horizontal="center" wrapText="1"/>
    </xf>
    <xf numFmtId="0" fontId="6" fillId="33" borderId="18" xfId="56" applyFont="1" applyFill="1" applyBorder="1" applyAlignment="1">
      <alignment horizontal="center" vertical="center"/>
      <protection/>
    </xf>
    <xf numFmtId="0" fontId="6" fillId="33" borderId="17" xfId="56" applyFont="1" applyFill="1" applyBorder="1" applyAlignment="1">
      <alignment horizontal="center" vertical="center"/>
      <protection/>
    </xf>
    <xf numFmtId="0" fontId="6" fillId="33" borderId="19" xfId="56" applyFont="1" applyFill="1" applyBorder="1" applyAlignment="1">
      <alignment horizontal="center" vertical="center"/>
      <protection/>
    </xf>
    <xf numFmtId="0" fontId="6" fillId="33" borderId="20" xfId="56" applyFont="1" applyFill="1" applyBorder="1" applyAlignment="1">
      <alignment horizontal="center" vertical="center"/>
      <protection/>
    </xf>
    <xf numFmtId="0" fontId="6" fillId="33" borderId="12" xfId="56" applyFont="1" applyFill="1" applyBorder="1" applyAlignment="1">
      <alignment horizontal="center" vertical="center"/>
      <protection/>
    </xf>
    <xf numFmtId="0" fontId="6" fillId="33" borderId="21" xfId="56" applyFont="1" applyFill="1" applyBorder="1" applyAlignment="1" applyProtection="1">
      <alignment horizontal="left" vertical="center" wrapText="1"/>
      <protection/>
    </xf>
    <xf numFmtId="0" fontId="6" fillId="33" borderId="22" xfId="56" applyFont="1" applyFill="1" applyBorder="1" applyAlignment="1" applyProtection="1">
      <alignment horizontal="left" vertical="center" wrapText="1"/>
      <protection/>
    </xf>
    <xf numFmtId="0" fontId="31" fillId="33" borderId="16" xfId="0" applyFont="1" applyFill="1" applyBorder="1" applyAlignment="1">
      <alignment vertical="center"/>
    </xf>
    <xf numFmtId="0" fontId="6" fillId="33" borderId="20" xfId="56" applyFont="1" applyFill="1" applyBorder="1" applyAlignment="1" applyProtection="1">
      <alignment horizontal="center" vertical="center" wrapText="1"/>
      <protection/>
    </xf>
    <xf numFmtId="0" fontId="6" fillId="33" borderId="23" xfId="56" applyFont="1" applyFill="1" applyBorder="1" applyAlignment="1" applyProtection="1">
      <alignment horizontal="center" vertical="center" wrapText="1"/>
      <protection/>
    </xf>
    <xf numFmtId="0" fontId="31" fillId="33" borderId="12" xfId="0" applyFont="1" applyFill="1" applyBorder="1" applyAlignment="1">
      <alignment horizontal="center" vertical="center"/>
    </xf>
    <xf numFmtId="0" fontId="6" fillId="33" borderId="10" xfId="56" applyFont="1" applyFill="1" applyBorder="1" applyAlignment="1">
      <alignment horizontal="center" vertical="center"/>
      <protection/>
    </xf>
    <xf numFmtId="0" fontId="48" fillId="0" borderId="0" xfId="0" applyFont="1" applyAlignment="1">
      <alignment horizontal="center"/>
    </xf>
    <xf numFmtId="0" fontId="49" fillId="0" borderId="0" xfId="0" applyFont="1" applyAlignment="1">
      <alignment horizontal="justify"/>
    </xf>
    <xf numFmtId="0" fontId="50"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8"/>
  <sheetViews>
    <sheetView tabSelected="1" zoomScalePageLayoutView="0" workbookViewId="0" topLeftCell="A1">
      <selection activeCell="A18" sqref="A18"/>
    </sheetView>
  </sheetViews>
  <sheetFormatPr defaultColWidth="9.140625" defaultRowHeight="15"/>
  <cols>
    <col min="1" max="1" width="123.8515625" style="0" customWidth="1"/>
  </cols>
  <sheetData>
    <row r="1" ht="22.5">
      <c r="A1" s="69" t="s">
        <v>60</v>
      </c>
    </row>
    <row r="3" ht="136.5">
      <c r="A3" s="70" t="s">
        <v>63</v>
      </c>
    </row>
    <row r="4" ht="19.5">
      <c r="A4" s="70"/>
    </row>
    <row r="5" ht="39">
      <c r="A5" s="70" t="s">
        <v>61</v>
      </c>
    </row>
    <row r="6" ht="19.5">
      <c r="A6" s="70"/>
    </row>
    <row r="7" ht="117">
      <c r="A7" s="70" t="s">
        <v>64</v>
      </c>
    </row>
    <row r="8" ht="15.75">
      <c r="A8" s="71" t="s">
        <v>62</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58"/>
  <sheetViews>
    <sheetView view="pageBreakPreview" zoomScale="110" zoomScaleSheetLayoutView="110" zoomScalePageLayoutView="0" workbookViewId="0" topLeftCell="A31">
      <selection activeCell="E40" sqref="E40"/>
    </sheetView>
  </sheetViews>
  <sheetFormatPr defaultColWidth="8.8515625" defaultRowHeight="15"/>
  <cols>
    <col min="1" max="1" width="5.7109375" style="1" customWidth="1"/>
    <col min="2" max="2" width="30.7109375" style="1" customWidth="1"/>
    <col min="3" max="6" width="9.00390625" style="1" customWidth="1"/>
    <col min="7" max="7" width="9.7109375" style="1" customWidth="1"/>
    <col min="8" max="11" width="9.00390625" style="1" customWidth="1"/>
    <col min="12" max="12" width="9.7109375" style="1" customWidth="1"/>
    <col min="13" max="16384" width="8.8515625" style="1" customWidth="1"/>
  </cols>
  <sheetData>
    <row r="1" spans="1:12" ht="19.5" customHeight="1">
      <c r="A1" s="54" t="s">
        <v>55</v>
      </c>
      <c r="B1" s="55"/>
      <c r="C1" s="55"/>
      <c r="D1" s="55"/>
      <c r="E1" s="55"/>
      <c r="F1" s="55"/>
      <c r="G1" s="55"/>
      <c r="H1" s="55"/>
      <c r="I1" s="55"/>
      <c r="J1" s="55"/>
      <c r="K1" s="55"/>
      <c r="L1" s="55"/>
    </row>
    <row r="2" spans="1:12" ht="15">
      <c r="A2" s="2"/>
      <c r="B2" s="2"/>
      <c r="C2" s="2"/>
      <c r="D2" s="2"/>
      <c r="E2" s="3"/>
      <c r="F2" s="2"/>
      <c r="G2" s="2"/>
      <c r="H2" s="2"/>
      <c r="I2" s="2"/>
      <c r="J2" s="2"/>
      <c r="K2" s="2"/>
      <c r="L2" s="2"/>
    </row>
    <row r="3" spans="1:12" ht="26.25" customHeight="1">
      <c r="A3" s="56" t="s">
        <v>56</v>
      </c>
      <c r="B3" s="54"/>
      <c r="C3" s="54"/>
      <c r="D3" s="54"/>
      <c r="E3" s="54"/>
      <c r="F3" s="54"/>
      <c r="G3" s="54"/>
      <c r="H3" s="54"/>
      <c r="I3" s="54"/>
      <c r="J3" s="54"/>
      <c r="K3" s="54"/>
      <c r="L3" s="54"/>
    </row>
    <row r="4" spans="1:12" ht="15">
      <c r="A4" s="2"/>
      <c r="B4" s="2"/>
      <c r="C4" s="2"/>
      <c r="D4" s="2"/>
      <c r="E4" s="2"/>
      <c r="F4" s="2"/>
      <c r="G4" s="2"/>
      <c r="H4" s="2"/>
      <c r="I4" s="2"/>
      <c r="J4" s="2"/>
      <c r="K4" s="2"/>
      <c r="L4" s="4" t="s">
        <v>58</v>
      </c>
    </row>
    <row r="5" spans="1:12" ht="15">
      <c r="A5" s="65" t="s">
        <v>57</v>
      </c>
      <c r="B5" s="62" t="s">
        <v>0</v>
      </c>
      <c r="C5" s="57" t="s">
        <v>1</v>
      </c>
      <c r="D5" s="58"/>
      <c r="E5" s="58"/>
      <c r="F5" s="58"/>
      <c r="G5" s="59"/>
      <c r="H5" s="57" t="s">
        <v>2</v>
      </c>
      <c r="I5" s="58"/>
      <c r="J5" s="58"/>
      <c r="K5" s="58"/>
      <c r="L5" s="59"/>
    </row>
    <row r="6" spans="1:12" ht="15" customHeight="1">
      <c r="A6" s="66"/>
      <c r="B6" s="63"/>
      <c r="C6" s="57" t="s">
        <v>3</v>
      </c>
      <c r="D6" s="59"/>
      <c r="E6" s="68" t="s">
        <v>4</v>
      </c>
      <c r="F6" s="68"/>
      <c r="G6" s="60" t="s">
        <v>5</v>
      </c>
      <c r="H6" s="68" t="s">
        <v>3</v>
      </c>
      <c r="I6" s="68"/>
      <c r="J6" s="68" t="s">
        <v>4</v>
      </c>
      <c r="K6" s="68"/>
      <c r="L6" s="60" t="s">
        <v>5</v>
      </c>
    </row>
    <row r="7" spans="1:12" ht="15" customHeight="1">
      <c r="A7" s="67"/>
      <c r="B7" s="64"/>
      <c r="C7" s="5" t="s">
        <v>6</v>
      </c>
      <c r="D7" s="6" t="s">
        <v>7</v>
      </c>
      <c r="E7" s="5" t="s">
        <v>6</v>
      </c>
      <c r="F7" s="6" t="s">
        <v>7</v>
      </c>
      <c r="G7" s="61"/>
      <c r="H7" s="5" t="s">
        <v>6</v>
      </c>
      <c r="I7" s="6" t="s">
        <v>7</v>
      </c>
      <c r="J7" s="5" t="s">
        <v>6</v>
      </c>
      <c r="K7" s="6" t="s">
        <v>7</v>
      </c>
      <c r="L7" s="61"/>
    </row>
    <row r="8" spans="1:12" ht="15" customHeight="1">
      <c r="A8" s="7">
        <v>1</v>
      </c>
      <c r="B8" s="8">
        <v>2</v>
      </c>
      <c r="C8" s="7">
        <v>3</v>
      </c>
      <c r="D8" s="9">
        <v>4</v>
      </c>
      <c r="E8" s="9">
        <v>5</v>
      </c>
      <c r="F8" s="9">
        <v>6</v>
      </c>
      <c r="G8" s="9">
        <v>7</v>
      </c>
      <c r="H8" s="9">
        <v>8</v>
      </c>
      <c r="I8" s="9">
        <v>9</v>
      </c>
      <c r="J8" s="9">
        <v>10</v>
      </c>
      <c r="K8" s="9">
        <v>11</v>
      </c>
      <c r="L8" s="9">
        <v>12</v>
      </c>
    </row>
    <row r="9" spans="1:12" ht="30">
      <c r="A9" s="10">
        <v>1</v>
      </c>
      <c r="B9" s="11" t="s">
        <v>8</v>
      </c>
      <c r="C9" s="12">
        <v>667944</v>
      </c>
      <c r="D9" s="45">
        <v>0</v>
      </c>
      <c r="E9" s="46">
        <v>0</v>
      </c>
      <c r="F9" s="45">
        <v>0</v>
      </c>
      <c r="G9" s="13">
        <v>667944</v>
      </c>
      <c r="H9" s="14">
        <v>166986</v>
      </c>
      <c r="I9" s="45">
        <v>0</v>
      </c>
      <c r="J9" s="46">
        <v>0</v>
      </c>
      <c r="K9" s="45">
        <v>0</v>
      </c>
      <c r="L9" s="13">
        <v>166986</v>
      </c>
    </row>
    <row r="10" spans="1:12" ht="30">
      <c r="A10" s="15">
        <v>2</v>
      </c>
      <c r="B10" s="16" t="s">
        <v>9</v>
      </c>
      <c r="C10" s="18">
        <v>422288</v>
      </c>
      <c r="D10" s="22">
        <v>0</v>
      </c>
      <c r="E10" s="47">
        <v>0</v>
      </c>
      <c r="F10" s="22">
        <v>0</v>
      </c>
      <c r="G10" s="20">
        <v>422288</v>
      </c>
      <c r="H10" s="21">
        <v>105572</v>
      </c>
      <c r="I10" s="22">
        <v>0</v>
      </c>
      <c r="J10" s="47">
        <v>0</v>
      </c>
      <c r="K10" s="22">
        <v>0</v>
      </c>
      <c r="L10" s="20">
        <v>105572</v>
      </c>
    </row>
    <row r="11" spans="1:12" ht="15">
      <c r="A11" s="17">
        <v>3</v>
      </c>
      <c r="B11" s="16" t="s">
        <v>10</v>
      </c>
      <c r="C11" s="18">
        <v>176729</v>
      </c>
      <c r="D11" s="22">
        <v>0</v>
      </c>
      <c r="E11" s="47">
        <v>0</v>
      </c>
      <c r="F11" s="22">
        <v>0</v>
      </c>
      <c r="G11" s="20">
        <v>176729</v>
      </c>
      <c r="H11" s="21">
        <v>44182</v>
      </c>
      <c r="I11" s="22">
        <v>0</v>
      </c>
      <c r="J11" s="47">
        <v>0</v>
      </c>
      <c r="K11" s="22">
        <v>0</v>
      </c>
      <c r="L11" s="20">
        <v>44182</v>
      </c>
    </row>
    <row r="12" spans="1:12" ht="15">
      <c r="A12" s="17">
        <v>4</v>
      </c>
      <c r="B12" s="16" t="s">
        <v>11</v>
      </c>
      <c r="C12" s="18">
        <v>124924</v>
      </c>
      <c r="D12" s="22">
        <v>0</v>
      </c>
      <c r="E12" s="47">
        <v>0</v>
      </c>
      <c r="F12" s="22">
        <v>0</v>
      </c>
      <c r="G12" s="20">
        <v>124924</v>
      </c>
      <c r="H12" s="21">
        <v>31231</v>
      </c>
      <c r="I12" s="22">
        <v>0</v>
      </c>
      <c r="J12" s="47">
        <v>0</v>
      </c>
      <c r="K12" s="22">
        <v>0</v>
      </c>
      <c r="L12" s="20">
        <v>31231</v>
      </c>
    </row>
    <row r="13" spans="1:12" ht="15">
      <c r="A13" s="17">
        <v>5</v>
      </c>
      <c r="B13" s="16" t="s">
        <v>12</v>
      </c>
      <c r="C13" s="18">
        <v>74442</v>
      </c>
      <c r="D13" s="22">
        <v>0</v>
      </c>
      <c r="E13" s="47">
        <v>0</v>
      </c>
      <c r="F13" s="22">
        <v>0</v>
      </c>
      <c r="G13" s="20">
        <v>74442</v>
      </c>
      <c r="H13" s="21">
        <v>18611</v>
      </c>
      <c r="I13" s="22">
        <v>0</v>
      </c>
      <c r="J13" s="47">
        <v>0</v>
      </c>
      <c r="K13" s="22">
        <v>0</v>
      </c>
      <c r="L13" s="20">
        <v>18611</v>
      </c>
    </row>
    <row r="14" spans="1:12" ht="15">
      <c r="A14" s="17">
        <v>6</v>
      </c>
      <c r="B14" s="16" t="s">
        <v>13</v>
      </c>
      <c r="C14" s="18">
        <v>189751</v>
      </c>
      <c r="D14" s="22">
        <v>0</v>
      </c>
      <c r="E14" s="47">
        <v>0</v>
      </c>
      <c r="F14" s="22">
        <v>0</v>
      </c>
      <c r="G14" s="20">
        <v>189751</v>
      </c>
      <c r="H14" s="21">
        <v>47438</v>
      </c>
      <c r="I14" s="22">
        <v>0</v>
      </c>
      <c r="J14" s="47">
        <v>0</v>
      </c>
      <c r="K14" s="22">
        <v>0</v>
      </c>
      <c r="L14" s="20">
        <v>47438</v>
      </c>
    </row>
    <row r="15" spans="1:12" ht="15">
      <c r="A15" s="17">
        <v>7</v>
      </c>
      <c r="B15" s="16" t="s">
        <v>15</v>
      </c>
      <c r="C15" s="18">
        <v>3678052</v>
      </c>
      <c r="D15" s="22">
        <v>0</v>
      </c>
      <c r="E15" s="47">
        <v>0</v>
      </c>
      <c r="F15" s="22">
        <v>0</v>
      </c>
      <c r="G15" s="20">
        <v>3678052</v>
      </c>
      <c r="H15" s="21">
        <v>919513</v>
      </c>
      <c r="I15" s="22">
        <v>0</v>
      </c>
      <c r="J15" s="47">
        <v>0</v>
      </c>
      <c r="K15" s="22">
        <v>0</v>
      </c>
      <c r="L15" s="20">
        <v>919513</v>
      </c>
    </row>
    <row r="16" spans="1:12" ht="15">
      <c r="A16" s="17">
        <v>8</v>
      </c>
      <c r="B16" s="16" t="s">
        <v>16</v>
      </c>
      <c r="C16" s="18">
        <v>31661</v>
      </c>
      <c r="D16" s="22">
        <v>0</v>
      </c>
      <c r="E16" s="47">
        <v>0</v>
      </c>
      <c r="F16" s="22">
        <v>0</v>
      </c>
      <c r="G16" s="20">
        <v>31661</v>
      </c>
      <c r="H16" s="21">
        <v>7915</v>
      </c>
      <c r="I16" s="22">
        <v>0</v>
      </c>
      <c r="J16" s="47">
        <v>0</v>
      </c>
      <c r="K16" s="22">
        <v>0</v>
      </c>
      <c r="L16" s="20">
        <v>7915</v>
      </c>
    </row>
    <row r="17" spans="1:12" ht="15">
      <c r="A17" s="17">
        <v>9</v>
      </c>
      <c r="B17" s="16" t="s">
        <v>17</v>
      </c>
      <c r="C17" s="18">
        <v>67783</v>
      </c>
      <c r="D17" s="22">
        <v>0</v>
      </c>
      <c r="E17" s="47">
        <v>0</v>
      </c>
      <c r="F17" s="22">
        <v>0</v>
      </c>
      <c r="G17" s="20">
        <v>67783</v>
      </c>
      <c r="H17" s="21">
        <v>16946</v>
      </c>
      <c r="I17" s="22">
        <v>0</v>
      </c>
      <c r="J17" s="47">
        <v>0</v>
      </c>
      <c r="K17" s="22">
        <v>0</v>
      </c>
      <c r="L17" s="20">
        <v>16946</v>
      </c>
    </row>
    <row r="18" spans="1:12" ht="15" hidden="1">
      <c r="A18" s="23">
        <v>10</v>
      </c>
      <c r="B18" s="16" t="s">
        <v>18</v>
      </c>
      <c r="C18" s="43">
        <v>0</v>
      </c>
      <c r="D18" s="48">
        <v>0</v>
      </c>
      <c r="E18" s="43">
        <v>0</v>
      </c>
      <c r="F18" s="48">
        <v>0</v>
      </c>
      <c r="G18" s="44">
        <v>0</v>
      </c>
      <c r="H18" s="44">
        <v>0</v>
      </c>
      <c r="I18" s="48">
        <v>0</v>
      </c>
      <c r="J18" s="43">
        <v>0</v>
      </c>
      <c r="K18" s="48">
        <v>0</v>
      </c>
      <c r="L18" s="43">
        <v>0</v>
      </c>
    </row>
    <row r="19" spans="1:12" ht="15">
      <c r="A19" s="15">
        <v>10</v>
      </c>
      <c r="B19" s="16" t="s">
        <v>18</v>
      </c>
      <c r="C19" s="18">
        <v>10213950</v>
      </c>
      <c r="D19" s="24">
        <v>2153783</v>
      </c>
      <c r="E19" s="25"/>
      <c r="F19" s="24">
        <v>727622</v>
      </c>
      <c r="G19" s="20">
        <v>13095355</v>
      </c>
      <c r="H19" s="21">
        <v>2553488</v>
      </c>
      <c r="I19" s="26">
        <v>538446</v>
      </c>
      <c r="J19" s="19">
        <v>0</v>
      </c>
      <c r="K19" s="26">
        <v>181906</v>
      </c>
      <c r="L19" s="20">
        <v>3273840</v>
      </c>
    </row>
    <row r="20" spans="1:12" ht="30">
      <c r="A20" s="15">
        <v>11</v>
      </c>
      <c r="B20" s="16" t="s">
        <v>19</v>
      </c>
      <c r="C20" s="18">
        <v>235300</v>
      </c>
      <c r="D20" s="22">
        <v>0</v>
      </c>
      <c r="E20" s="47">
        <v>0</v>
      </c>
      <c r="F20" s="22">
        <v>0</v>
      </c>
      <c r="G20" s="20">
        <v>235299</v>
      </c>
      <c r="H20" s="21">
        <v>58825</v>
      </c>
      <c r="I20" s="22">
        <v>0</v>
      </c>
      <c r="J20" s="47">
        <v>0</v>
      </c>
      <c r="K20" s="22">
        <v>0</v>
      </c>
      <c r="L20" s="20">
        <v>58825</v>
      </c>
    </row>
    <row r="21" spans="1:12" ht="30">
      <c r="A21" s="15">
        <v>12</v>
      </c>
      <c r="B21" s="16" t="s">
        <v>20</v>
      </c>
      <c r="C21" s="18">
        <v>1779805</v>
      </c>
      <c r="D21" s="22">
        <v>0</v>
      </c>
      <c r="E21" s="47">
        <v>0</v>
      </c>
      <c r="F21" s="22">
        <v>0</v>
      </c>
      <c r="G21" s="20">
        <v>1779805</v>
      </c>
      <c r="H21" s="21">
        <v>444951</v>
      </c>
      <c r="I21" s="22">
        <v>0</v>
      </c>
      <c r="J21" s="47">
        <v>0</v>
      </c>
      <c r="K21" s="22">
        <v>0</v>
      </c>
      <c r="L21" s="20">
        <v>444951</v>
      </c>
    </row>
    <row r="22" spans="1:12" ht="15">
      <c r="A22" s="17" t="s">
        <v>14</v>
      </c>
      <c r="B22" s="16" t="s">
        <v>21</v>
      </c>
      <c r="C22" s="18"/>
      <c r="D22" s="27">
        <v>57982</v>
      </c>
      <c r="E22" s="47">
        <v>0</v>
      </c>
      <c r="F22" s="22">
        <v>0</v>
      </c>
      <c r="G22" s="18">
        <v>57982</v>
      </c>
      <c r="H22" s="43">
        <v>0</v>
      </c>
      <c r="I22" s="50">
        <v>14496</v>
      </c>
      <c r="J22" s="47">
        <v>0</v>
      </c>
      <c r="K22" s="22">
        <v>0</v>
      </c>
      <c r="L22" s="18">
        <v>14496</v>
      </c>
    </row>
    <row r="23" spans="1:12" ht="30">
      <c r="A23" s="15">
        <v>13</v>
      </c>
      <c r="B23" s="16" t="s">
        <v>22</v>
      </c>
      <c r="C23" s="18">
        <v>1727068</v>
      </c>
      <c r="D23" s="22">
        <v>0</v>
      </c>
      <c r="E23" s="47">
        <v>0</v>
      </c>
      <c r="F23" s="22">
        <v>0</v>
      </c>
      <c r="G23" s="18">
        <v>1727069</v>
      </c>
      <c r="H23" s="49">
        <v>431767</v>
      </c>
      <c r="I23" s="22">
        <v>0</v>
      </c>
      <c r="J23" s="47">
        <v>0</v>
      </c>
      <c r="K23" s="22">
        <v>0</v>
      </c>
      <c r="L23" s="18">
        <v>431767</v>
      </c>
    </row>
    <row r="24" spans="1:12" ht="15">
      <c r="A24" s="15">
        <v>14</v>
      </c>
      <c r="B24" s="16" t="s">
        <v>23</v>
      </c>
      <c r="C24" s="18">
        <v>377228</v>
      </c>
      <c r="D24" s="22">
        <v>0</v>
      </c>
      <c r="E24" s="47">
        <v>0</v>
      </c>
      <c r="F24" s="22">
        <v>0</v>
      </c>
      <c r="G24" s="18">
        <v>377228</v>
      </c>
      <c r="H24" s="49">
        <v>94307</v>
      </c>
      <c r="I24" s="22">
        <v>0</v>
      </c>
      <c r="J24" s="47">
        <v>0</v>
      </c>
      <c r="K24" s="22">
        <v>0</v>
      </c>
      <c r="L24" s="18">
        <v>94307</v>
      </c>
    </row>
    <row r="25" spans="1:12" ht="30">
      <c r="A25" s="15">
        <v>15</v>
      </c>
      <c r="B25" s="16" t="s">
        <v>24</v>
      </c>
      <c r="C25" s="18">
        <v>344793</v>
      </c>
      <c r="D25" s="22">
        <v>0</v>
      </c>
      <c r="E25" s="47">
        <v>0</v>
      </c>
      <c r="F25" s="22">
        <v>0</v>
      </c>
      <c r="G25" s="18">
        <v>344793</v>
      </c>
      <c r="H25" s="49">
        <v>86198</v>
      </c>
      <c r="I25" s="22">
        <v>0</v>
      </c>
      <c r="J25" s="47">
        <v>0</v>
      </c>
      <c r="K25" s="22">
        <v>0</v>
      </c>
      <c r="L25" s="18">
        <v>86198</v>
      </c>
    </row>
    <row r="26" spans="1:12" ht="15">
      <c r="A26" s="15">
        <v>16</v>
      </c>
      <c r="B26" s="16" t="s">
        <v>25</v>
      </c>
      <c r="C26" s="18">
        <v>251620</v>
      </c>
      <c r="D26" s="22">
        <v>0</v>
      </c>
      <c r="E26" s="47">
        <v>0</v>
      </c>
      <c r="F26" s="22">
        <v>0</v>
      </c>
      <c r="G26" s="18">
        <v>251621</v>
      </c>
      <c r="H26" s="49">
        <v>62905</v>
      </c>
      <c r="I26" s="22">
        <v>0</v>
      </c>
      <c r="J26" s="47">
        <v>0</v>
      </c>
      <c r="K26" s="22">
        <v>0</v>
      </c>
      <c r="L26" s="18">
        <v>62905</v>
      </c>
    </row>
    <row r="27" spans="1:12" ht="15">
      <c r="A27" s="29">
        <v>17</v>
      </c>
      <c r="B27" s="35" t="s">
        <v>26</v>
      </c>
      <c r="C27" s="18">
        <v>123745</v>
      </c>
      <c r="D27" s="22">
        <v>0</v>
      </c>
      <c r="E27" s="47">
        <v>0</v>
      </c>
      <c r="F27" s="22">
        <v>0</v>
      </c>
      <c r="G27" s="18">
        <v>123745</v>
      </c>
      <c r="H27" s="49">
        <v>30936</v>
      </c>
      <c r="I27" s="22">
        <v>0</v>
      </c>
      <c r="J27" s="47">
        <v>0</v>
      </c>
      <c r="K27" s="22">
        <v>0</v>
      </c>
      <c r="L27" s="18">
        <v>30936</v>
      </c>
    </row>
    <row r="28" spans="1:12" ht="15">
      <c r="A28" s="10">
        <v>18</v>
      </c>
      <c r="B28" s="11" t="s">
        <v>27</v>
      </c>
      <c r="C28" s="12">
        <v>44230</v>
      </c>
      <c r="D28" s="45">
        <v>0</v>
      </c>
      <c r="E28" s="46">
        <v>0</v>
      </c>
      <c r="F28" s="45">
        <v>0</v>
      </c>
      <c r="G28" s="12">
        <v>44230</v>
      </c>
      <c r="H28" s="53">
        <v>11058</v>
      </c>
      <c r="I28" s="45">
        <v>0</v>
      </c>
      <c r="J28" s="46">
        <v>0</v>
      </c>
      <c r="K28" s="45">
        <v>0</v>
      </c>
      <c r="L28" s="12">
        <v>11058</v>
      </c>
    </row>
    <row r="29" spans="1:12" ht="15">
      <c r="A29" s="15">
        <v>19</v>
      </c>
      <c r="B29" s="16" t="s">
        <v>28</v>
      </c>
      <c r="C29" s="18">
        <v>1498535</v>
      </c>
      <c r="D29" s="22">
        <v>0</v>
      </c>
      <c r="E29" s="47">
        <v>0</v>
      </c>
      <c r="F29" s="22">
        <v>0</v>
      </c>
      <c r="G29" s="18">
        <v>1498535</v>
      </c>
      <c r="H29" s="49">
        <v>374634</v>
      </c>
      <c r="I29" s="22">
        <v>0</v>
      </c>
      <c r="J29" s="47">
        <v>0</v>
      </c>
      <c r="K29" s="22">
        <v>0</v>
      </c>
      <c r="L29" s="18">
        <v>374634</v>
      </c>
    </row>
    <row r="30" spans="1:12" ht="15" hidden="1">
      <c r="A30" s="15">
        <v>20</v>
      </c>
      <c r="B30" s="16" t="s">
        <v>29</v>
      </c>
      <c r="C30" s="18"/>
      <c r="D30" s="28"/>
      <c r="E30" s="51"/>
      <c r="F30" s="52"/>
      <c r="G30" s="18">
        <v>0</v>
      </c>
      <c r="H30" s="49">
        <v>0</v>
      </c>
      <c r="I30" s="22">
        <v>0</v>
      </c>
      <c r="J30" s="47">
        <v>0</v>
      </c>
      <c r="K30" s="22">
        <v>0</v>
      </c>
      <c r="L30" s="18">
        <v>0</v>
      </c>
    </row>
    <row r="31" spans="1:12" ht="15">
      <c r="A31" s="15">
        <v>20</v>
      </c>
      <c r="B31" s="16" t="s">
        <v>29</v>
      </c>
      <c r="C31" s="18">
        <v>107997</v>
      </c>
      <c r="D31" s="27">
        <v>99473</v>
      </c>
      <c r="E31" s="51"/>
      <c r="F31" s="52"/>
      <c r="G31" s="18">
        <v>207470</v>
      </c>
      <c r="H31" s="49">
        <v>26999</v>
      </c>
      <c r="I31" s="50">
        <v>24868</v>
      </c>
      <c r="J31" s="47">
        <v>0</v>
      </c>
      <c r="K31" s="22">
        <v>0</v>
      </c>
      <c r="L31" s="18">
        <v>51867</v>
      </c>
    </row>
    <row r="32" spans="1:12" ht="15">
      <c r="A32" s="15">
        <v>21</v>
      </c>
      <c r="B32" s="16" t="s">
        <v>30</v>
      </c>
      <c r="C32" s="18">
        <v>309651</v>
      </c>
      <c r="D32" s="22">
        <v>0</v>
      </c>
      <c r="E32" s="47">
        <v>0</v>
      </c>
      <c r="F32" s="22">
        <v>0</v>
      </c>
      <c r="G32" s="18">
        <v>309650</v>
      </c>
      <c r="H32" s="49">
        <v>77413</v>
      </c>
      <c r="I32" s="22">
        <v>0</v>
      </c>
      <c r="J32" s="47">
        <v>0</v>
      </c>
      <c r="K32" s="22">
        <v>0</v>
      </c>
      <c r="L32" s="18">
        <v>77413</v>
      </c>
    </row>
    <row r="33" spans="1:12" ht="30">
      <c r="A33" s="15">
        <v>22</v>
      </c>
      <c r="B33" s="16" t="s">
        <v>31</v>
      </c>
      <c r="C33" s="18">
        <v>3416130</v>
      </c>
      <c r="D33" s="22">
        <v>0</v>
      </c>
      <c r="E33" s="47">
        <v>0</v>
      </c>
      <c r="F33" s="22">
        <v>0</v>
      </c>
      <c r="G33" s="18">
        <v>3416130</v>
      </c>
      <c r="H33" s="49">
        <v>854033</v>
      </c>
      <c r="I33" s="22">
        <v>0</v>
      </c>
      <c r="J33" s="47">
        <v>0</v>
      </c>
      <c r="K33" s="22">
        <v>0</v>
      </c>
      <c r="L33" s="18">
        <v>854033</v>
      </c>
    </row>
    <row r="34" spans="1:12" ht="15">
      <c r="A34" s="29">
        <v>23</v>
      </c>
      <c r="B34" s="30" t="s">
        <v>32</v>
      </c>
      <c r="C34" s="18">
        <v>49614</v>
      </c>
      <c r="D34" s="22">
        <v>0</v>
      </c>
      <c r="E34" s="47">
        <v>0</v>
      </c>
      <c r="F34" s="22">
        <v>0</v>
      </c>
      <c r="G34" s="18">
        <v>49614</v>
      </c>
      <c r="H34" s="49">
        <v>12404</v>
      </c>
      <c r="I34" s="22">
        <v>0</v>
      </c>
      <c r="J34" s="47">
        <v>0</v>
      </c>
      <c r="K34" s="22">
        <v>0</v>
      </c>
      <c r="L34" s="18">
        <v>12404</v>
      </c>
    </row>
    <row r="35" spans="1:12" ht="15" hidden="1">
      <c r="A35" s="31">
        <v>24</v>
      </c>
      <c r="B35" s="32" t="s">
        <v>33</v>
      </c>
      <c r="C35" s="43">
        <v>0</v>
      </c>
      <c r="D35" s="48">
        <v>0</v>
      </c>
      <c r="E35" s="43">
        <v>0</v>
      </c>
      <c r="F35" s="48">
        <v>0</v>
      </c>
      <c r="G35" s="43">
        <v>0</v>
      </c>
      <c r="H35" s="43">
        <v>0</v>
      </c>
      <c r="I35" s="48">
        <v>0</v>
      </c>
      <c r="J35" s="43">
        <v>0</v>
      </c>
      <c r="K35" s="48">
        <v>0</v>
      </c>
      <c r="L35" s="43">
        <v>0</v>
      </c>
    </row>
    <row r="36" spans="1:12" ht="15">
      <c r="A36" s="15">
        <v>24</v>
      </c>
      <c r="B36" s="32" t="s">
        <v>33</v>
      </c>
      <c r="C36" s="18">
        <v>129773</v>
      </c>
      <c r="D36" s="27">
        <v>6537</v>
      </c>
      <c r="E36" s="47">
        <v>0</v>
      </c>
      <c r="F36" s="22">
        <v>0</v>
      </c>
      <c r="G36" s="18">
        <v>136310</v>
      </c>
      <c r="H36" s="49">
        <v>32443</v>
      </c>
      <c r="I36" s="50">
        <v>1634</v>
      </c>
      <c r="J36" s="47">
        <v>0</v>
      </c>
      <c r="K36" s="22">
        <v>0</v>
      </c>
      <c r="L36" s="18">
        <v>34077</v>
      </c>
    </row>
    <row r="37" spans="1:12" ht="15">
      <c r="A37" s="10">
        <v>25</v>
      </c>
      <c r="B37" s="33" t="s">
        <v>34</v>
      </c>
      <c r="C37" s="18">
        <v>35679</v>
      </c>
      <c r="D37" s="22">
        <v>0</v>
      </c>
      <c r="E37" s="47">
        <v>0</v>
      </c>
      <c r="F37" s="22">
        <v>0</v>
      </c>
      <c r="G37" s="18">
        <v>35679</v>
      </c>
      <c r="H37" s="49">
        <v>8920</v>
      </c>
      <c r="I37" s="22">
        <v>0</v>
      </c>
      <c r="J37" s="47">
        <v>0</v>
      </c>
      <c r="K37" s="22">
        <v>0</v>
      </c>
      <c r="L37" s="18">
        <v>8920</v>
      </c>
    </row>
    <row r="38" spans="1:12" ht="15">
      <c r="A38" s="15">
        <v>26</v>
      </c>
      <c r="B38" s="34" t="s">
        <v>35</v>
      </c>
      <c r="C38" s="18">
        <v>39117</v>
      </c>
      <c r="D38" s="22">
        <v>0</v>
      </c>
      <c r="E38" s="47">
        <v>0</v>
      </c>
      <c r="F38" s="22">
        <v>0</v>
      </c>
      <c r="G38" s="18">
        <v>39117</v>
      </c>
      <c r="H38" s="49">
        <v>9779</v>
      </c>
      <c r="I38" s="22">
        <v>0</v>
      </c>
      <c r="J38" s="47">
        <v>0</v>
      </c>
      <c r="K38" s="22">
        <v>0</v>
      </c>
      <c r="L38" s="18">
        <v>9779</v>
      </c>
    </row>
    <row r="39" spans="1:12" ht="15">
      <c r="A39" s="15">
        <v>27</v>
      </c>
      <c r="B39" s="34" t="s">
        <v>36</v>
      </c>
      <c r="C39" s="18">
        <v>12217</v>
      </c>
      <c r="D39" s="22">
        <v>0</v>
      </c>
      <c r="E39" s="47">
        <v>0</v>
      </c>
      <c r="F39" s="22">
        <v>0</v>
      </c>
      <c r="G39" s="18">
        <v>12217</v>
      </c>
      <c r="H39" s="49">
        <v>3054</v>
      </c>
      <c r="I39" s="22">
        <v>0</v>
      </c>
      <c r="J39" s="47">
        <v>0</v>
      </c>
      <c r="K39" s="22">
        <v>0</v>
      </c>
      <c r="L39" s="18">
        <v>3054</v>
      </c>
    </row>
    <row r="40" spans="1:12" ht="90">
      <c r="A40" s="23">
        <v>28</v>
      </c>
      <c r="B40" s="16" t="s">
        <v>37</v>
      </c>
      <c r="C40" s="18">
        <v>92127</v>
      </c>
      <c r="D40" s="22">
        <v>0</v>
      </c>
      <c r="E40" s="47">
        <v>0</v>
      </c>
      <c r="F40" s="22">
        <v>0</v>
      </c>
      <c r="G40" s="18">
        <v>92127</v>
      </c>
      <c r="H40" s="49">
        <v>23032</v>
      </c>
      <c r="I40" s="22">
        <v>0</v>
      </c>
      <c r="J40" s="47">
        <v>0</v>
      </c>
      <c r="K40" s="22">
        <v>0</v>
      </c>
      <c r="L40" s="18">
        <v>23032</v>
      </c>
    </row>
    <row r="41" spans="1:12" ht="45">
      <c r="A41" s="23">
        <v>29</v>
      </c>
      <c r="B41" s="16" t="s">
        <v>38</v>
      </c>
      <c r="C41" s="18">
        <v>201896</v>
      </c>
      <c r="D41" s="22">
        <v>0</v>
      </c>
      <c r="E41" s="47">
        <v>0</v>
      </c>
      <c r="F41" s="22">
        <v>0</v>
      </c>
      <c r="G41" s="18">
        <v>201896</v>
      </c>
      <c r="H41" s="49">
        <v>50474</v>
      </c>
      <c r="I41" s="22">
        <v>0</v>
      </c>
      <c r="J41" s="47">
        <v>0</v>
      </c>
      <c r="K41" s="22">
        <v>0</v>
      </c>
      <c r="L41" s="18">
        <v>50474</v>
      </c>
    </row>
    <row r="42" spans="1:12" ht="15">
      <c r="A42" s="15">
        <v>30</v>
      </c>
      <c r="B42" s="16" t="s">
        <v>39</v>
      </c>
      <c r="C42" s="18">
        <v>2680409</v>
      </c>
      <c r="D42" s="22">
        <v>0</v>
      </c>
      <c r="E42" s="47">
        <v>0</v>
      </c>
      <c r="F42" s="22">
        <v>0</v>
      </c>
      <c r="G42" s="18">
        <v>2680409</v>
      </c>
      <c r="H42" s="49">
        <v>670102</v>
      </c>
      <c r="I42" s="22">
        <v>0</v>
      </c>
      <c r="J42" s="47">
        <v>0</v>
      </c>
      <c r="K42" s="22">
        <v>0</v>
      </c>
      <c r="L42" s="18">
        <v>670102</v>
      </c>
    </row>
    <row r="43" spans="1:12" ht="15">
      <c r="A43" s="15">
        <v>31</v>
      </c>
      <c r="B43" s="16" t="s">
        <v>40</v>
      </c>
      <c r="C43" s="18">
        <v>1070763</v>
      </c>
      <c r="D43" s="22">
        <v>0</v>
      </c>
      <c r="E43" s="47">
        <v>0</v>
      </c>
      <c r="F43" s="22">
        <v>0</v>
      </c>
      <c r="G43" s="18">
        <v>1070763</v>
      </c>
      <c r="H43" s="49">
        <v>489691</v>
      </c>
      <c r="I43" s="22">
        <v>0</v>
      </c>
      <c r="J43" s="47">
        <v>0</v>
      </c>
      <c r="K43" s="22">
        <v>0</v>
      </c>
      <c r="L43" s="18">
        <v>489691</v>
      </c>
    </row>
    <row r="44" spans="1:12" ht="15">
      <c r="A44" s="15">
        <v>32</v>
      </c>
      <c r="B44" s="16" t="s">
        <v>41</v>
      </c>
      <c r="C44" s="18">
        <v>65814</v>
      </c>
      <c r="D44" s="22">
        <v>0</v>
      </c>
      <c r="E44" s="47">
        <v>0</v>
      </c>
      <c r="F44" s="22">
        <v>0</v>
      </c>
      <c r="G44" s="18">
        <v>65814</v>
      </c>
      <c r="H44" s="49">
        <v>16454</v>
      </c>
      <c r="I44" s="22">
        <v>0</v>
      </c>
      <c r="J44" s="47">
        <v>0</v>
      </c>
      <c r="K44" s="22">
        <v>0</v>
      </c>
      <c r="L44" s="18">
        <v>16454</v>
      </c>
    </row>
    <row r="45" spans="1:12" ht="30">
      <c r="A45" s="15">
        <v>33</v>
      </c>
      <c r="B45" s="16" t="s">
        <v>42</v>
      </c>
      <c r="C45" s="18">
        <v>146086</v>
      </c>
      <c r="D45" s="22">
        <v>0</v>
      </c>
      <c r="E45" s="47">
        <v>0</v>
      </c>
      <c r="F45" s="22">
        <v>0</v>
      </c>
      <c r="G45" s="18">
        <v>146086</v>
      </c>
      <c r="H45" s="49">
        <v>36522</v>
      </c>
      <c r="I45" s="22">
        <v>0</v>
      </c>
      <c r="J45" s="47">
        <v>0</v>
      </c>
      <c r="K45" s="22">
        <v>0</v>
      </c>
      <c r="L45" s="18">
        <v>36522</v>
      </c>
    </row>
    <row r="46" spans="1:12" ht="15">
      <c r="A46" s="15" t="s">
        <v>14</v>
      </c>
      <c r="B46" s="16" t="s">
        <v>43</v>
      </c>
      <c r="C46" s="18"/>
      <c r="D46" s="27">
        <v>25825</v>
      </c>
      <c r="E46" s="47">
        <v>0</v>
      </c>
      <c r="F46" s="22">
        <v>0</v>
      </c>
      <c r="G46" s="18">
        <v>25825</v>
      </c>
      <c r="H46" s="43">
        <v>0</v>
      </c>
      <c r="I46" s="50">
        <v>6456</v>
      </c>
      <c r="J46" s="47">
        <v>0</v>
      </c>
      <c r="K46" s="22">
        <v>0</v>
      </c>
      <c r="L46" s="18">
        <v>6456</v>
      </c>
    </row>
    <row r="47" spans="1:12" ht="15">
      <c r="A47" s="29">
        <v>34</v>
      </c>
      <c r="B47" s="35" t="s">
        <v>44</v>
      </c>
      <c r="C47" s="18">
        <v>503772</v>
      </c>
      <c r="D47" s="22">
        <v>0</v>
      </c>
      <c r="E47" s="47">
        <v>0</v>
      </c>
      <c r="F47" s="22">
        <v>0</v>
      </c>
      <c r="G47" s="18">
        <v>503772</v>
      </c>
      <c r="H47" s="49">
        <v>125943</v>
      </c>
      <c r="I47" s="22">
        <v>0</v>
      </c>
      <c r="J47" s="47">
        <v>0</v>
      </c>
      <c r="K47" s="22">
        <v>0</v>
      </c>
      <c r="L47" s="18">
        <v>125943</v>
      </c>
    </row>
    <row r="48" spans="1:12" ht="30">
      <c r="A48" s="10">
        <v>35</v>
      </c>
      <c r="B48" s="11" t="s">
        <v>45</v>
      </c>
      <c r="C48" s="12">
        <v>584971</v>
      </c>
      <c r="D48" s="45">
        <v>0</v>
      </c>
      <c r="E48" s="46">
        <v>0</v>
      </c>
      <c r="F48" s="45">
        <v>0</v>
      </c>
      <c r="G48" s="12">
        <v>584970</v>
      </c>
      <c r="H48" s="53">
        <v>146243</v>
      </c>
      <c r="I48" s="45">
        <v>0</v>
      </c>
      <c r="J48" s="46">
        <v>0</v>
      </c>
      <c r="K48" s="45">
        <v>0</v>
      </c>
      <c r="L48" s="12">
        <v>146243</v>
      </c>
    </row>
    <row r="49" spans="1:12" ht="30">
      <c r="A49" s="15">
        <v>36</v>
      </c>
      <c r="B49" s="16" t="s">
        <v>46</v>
      </c>
      <c r="C49" s="18">
        <v>16544</v>
      </c>
      <c r="D49" s="22">
        <v>0</v>
      </c>
      <c r="E49" s="47">
        <v>0</v>
      </c>
      <c r="F49" s="22">
        <v>0</v>
      </c>
      <c r="G49" s="18">
        <v>16544</v>
      </c>
      <c r="H49" s="49">
        <v>4136</v>
      </c>
      <c r="I49" s="22">
        <v>0</v>
      </c>
      <c r="J49" s="47">
        <v>0</v>
      </c>
      <c r="K49" s="22">
        <v>0</v>
      </c>
      <c r="L49" s="18">
        <v>4136</v>
      </c>
    </row>
    <row r="50" spans="1:12" ht="15">
      <c r="A50" s="15">
        <v>37</v>
      </c>
      <c r="B50" s="16" t="s">
        <v>47</v>
      </c>
      <c r="C50" s="18">
        <v>412827</v>
      </c>
      <c r="D50" s="22">
        <v>0</v>
      </c>
      <c r="E50" s="47">
        <v>0</v>
      </c>
      <c r="F50" s="22">
        <v>0</v>
      </c>
      <c r="G50" s="18">
        <v>412827</v>
      </c>
      <c r="H50" s="49">
        <v>103207</v>
      </c>
      <c r="I50" s="22">
        <v>0</v>
      </c>
      <c r="J50" s="47">
        <v>0</v>
      </c>
      <c r="K50" s="22">
        <v>0</v>
      </c>
      <c r="L50" s="18">
        <v>103207</v>
      </c>
    </row>
    <row r="51" spans="1:12" ht="30">
      <c r="A51" s="15">
        <v>38</v>
      </c>
      <c r="B51" s="16" t="s">
        <v>48</v>
      </c>
      <c r="C51" s="18">
        <v>1091979</v>
      </c>
      <c r="D51" s="22">
        <v>0</v>
      </c>
      <c r="E51" s="47">
        <v>0</v>
      </c>
      <c r="F51" s="22">
        <v>0</v>
      </c>
      <c r="G51" s="18">
        <v>1091980</v>
      </c>
      <c r="H51" s="49">
        <v>272995</v>
      </c>
      <c r="I51" s="22">
        <v>0</v>
      </c>
      <c r="J51" s="47">
        <v>0</v>
      </c>
      <c r="K51" s="22">
        <v>0</v>
      </c>
      <c r="L51" s="18">
        <v>272995</v>
      </c>
    </row>
    <row r="52" spans="1:12" ht="15">
      <c r="A52" s="15">
        <v>39</v>
      </c>
      <c r="B52" s="16" t="s">
        <v>49</v>
      </c>
      <c r="C52" s="18">
        <v>101954</v>
      </c>
      <c r="D52" s="22">
        <v>0</v>
      </c>
      <c r="E52" s="47">
        <v>0</v>
      </c>
      <c r="F52" s="22">
        <v>0</v>
      </c>
      <c r="G52" s="18">
        <v>101954</v>
      </c>
      <c r="H52" s="49">
        <v>25489</v>
      </c>
      <c r="I52" s="22">
        <v>0</v>
      </c>
      <c r="J52" s="47">
        <v>0</v>
      </c>
      <c r="K52" s="22">
        <v>0</v>
      </c>
      <c r="L52" s="18">
        <v>25489</v>
      </c>
    </row>
    <row r="53" spans="1:12" ht="15">
      <c r="A53" s="15">
        <v>40</v>
      </c>
      <c r="B53" s="16" t="s">
        <v>50</v>
      </c>
      <c r="C53" s="18">
        <v>146744</v>
      </c>
      <c r="D53" s="22">
        <v>0</v>
      </c>
      <c r="E53" s="47">
        <v>0</v>
      </c>
      <c r="F53" s="22">
        <v>0</v>
      </c>
      <c r="G53" s="18">
        <v>146744</v>
      </c>
      <c r="H53" s="49">
        <v>36686</v>
      </c>
      <c r="I53" s="22">
        <v>0</v>
      </c>
      <c r="J53" s="47">
        <v>0</v>
      </c>
      <c r="K53" s="22">
        <v>0</v>
      </c>
      <c r="L53" s="18">
        <v>36686</v>
      </c>
    </row>
    <row r="54" spans="1:12" ht="15">
      <c r="A54" s="15">
        <v>41</v>
      </c>
      <c r="B54" s="16" t="s">
        <v>51</v>
      </c>
      <c r="C54" s="18">
        <v>285605</v>
      </c>
      <c r="D54" s="22">
        <v>0</v>
      </c>
      <c r="E54" s="47">
        <v>0</v>
      </c>
      <c r="F54" s="22">
        <v>0</v>
      </c>
      <c r="G54" s="18">
        <v>285605</v>
      </c>
      <c r="H54" s="49">
        <v>71401</v>
      </c>
      <c r="I54" s="22">
        <v>0</v>
      </c>
      <c r="J54" s="47">
        <v>0</v>
      </c>
      <c r="K54" s="22">
        <v>0</v>
      </c>
      <c r="L54" s="18">
        <v>71401</v>
      </c>
    </row>
    <row r="55" spans="1:12" ht="15">
      <c r="A55" s="15">
        <v>42</v>
      </c>
      <c r="B55" s="16" t="s">
        <v>52</v>
      </c>
      <c r="C55" s="18">
        <v>50315</v>
      </c>
      <c r="D55" s="22">
        <v>0</v>
      </c>
      <c r="E55" s="47">
        <v>0</v>
      </c>
      <c r="F55" s="22">
        <v>0</v>
      </c>
      <c r="G55" s="18">
        <v>50315</v>
      </c>
      <c r="H55" s="49">
        <v>12579</v>
      </c>
      <c r="I55" s="22">
        <v>0</v>
      </c>
      <c r="J55" s="47">
        <v>0</v>
      </c>
      <c r="K55" s="22">
        <v>0</v>
      </c>
      <c r="L55" s="18">
        <v>12579</v>
      </c>
    </row>
    <row r="56" spans="1:12" ht="15">
      <c r="A56" s="15">
        <v>43</v>
      </c>
      <c r="B56" s="16" t="s">
        <v>53</v>
      </c>
      <c r="C56" s="18">
        <v>3860166</v>
      </c>
      <c r="D56" s="22">
        <v>0</v>
      </c>
      <c r="E56" s="47">
        <v>0</v>
      </c>
      <c r="F56" s="22">
        <v>0</v>
      </c>
      <c r="G56" s="18">
        <v>3860167</v>
      </c>
      <c r="H56" s="49">
        <v>965042</v>
      </c>
      <c r="I56" s="22">
        <v>0</v>
      </c>
      <c r="J56" s="47">
        <v>0</v>
      </c>
      <c r="K56" s="22">
        <v>0</v>
      </c>
      <c r="L56" s="18">
        <v>965042</v>
      </c>
    </row>
    <row r="57" spans="1:12" ht="15">
      <c r="A57" s="29">
        <v>46</v>
      </c>
      <c r="B57" s="35" t="s">
        <v>54</v>
      </c>
      <c r="C57" s="18">
        <v>33011</v>
      </c>
      <c r="D57" s="22">
        <v>0</v>
      </c>
      <c r="E57" s="47">
        <v>0</v>
      </c>
      <c r="F57" s="22">
        <v>0</v>
      </c>
      <c r="G57" s="18">
        <v>33011</v>
      </c>
      <c r="H57" s="49">
        <v>8253</v>
      </c>
      <c r="I57" s="22">
        <v>0</v>
      </c>
      <c r="J57" s="47">
        <v>0</v>
      </c>
      <c r="K57" s="22">
        <v>0</v>
      </c>
      <c r="L57" s="18">
        <v>8253</v>
      </c>
    </row>
    <row r="58" spans="1:12" ht="15">
      <c r="A58" s="36"/>
      <c r="B58" s="37" t="s">
        <v>59</v>
      </c>
      <c r="C58" s="38">
        <f aca="true" t="shared" si="0" ref="C58:K58">SUM(C9:C57)</f>
        <v>37475009</v>
      </c>
      <c r="D58" s="39">
        <f t="shared" si="0"/>
        <v>2343600</v>
      </c>
      <c r="E58" s="40">
        <f t="shared" si="0"/>
        <v>0</v>
      </c>
      <c r="F58" s="41">
        <f>SUM(F9:F57)</f>
        <v>727622</v>
      </c>
      <c r="G58" s="42">
        <f>SUM(G9:G57)</f>
        <v>40546232</v>
      </c>
      <c r="H58" s="42">
        <f>SUM(H9:H57)</f>
        <v>9590757</v>
      </c>
      <c r="I58" s="39">
        <f t="shared" si="0"/>
        <v>585900</v>
      </c>
      <c r="J58" s="40">
        <f t="shared" si="0"/>
        <v>0</v>
      </c>
      <c r="K58" s="39">
        <f t="shared" si="0"/>
        <v>181906</v>
      </c>
      <c r="L58" s="42">
        <f>SUM(L9:L57)</f>
        <v>10358563</v>
      </c>
    </row>
  </sheetData>
  <sheetProtection/>
  <mergeCells count="12">
    <mergeCell ref="G6:G7"/>
    <mergeCell ref="H6:I6"/>
    <mergeCell ref="J6:K6"/>
    <mergeCell ref="A1:L1"/>
    <mergeCell ref="A3:L3"/>
    <mergeCell ref="C5:G5"/>
    <mergeCell ref="H5:L5"/>
    <mergeCell ref="L6:L7"/>
    <mergeCell ref="B5:B7"/>
    <mergeCell ref="A5:A7"/>
    <mergeCell ref="C6:D6"/>
    <mergeCell ref="E6:F6"/>
  </mergeCells>
  <printOptions/>
  <pageMargins left="0.75" right="0.5" top="0.47" bottom="0.91" header="0.3" footer="0.47"/>
  <pageSetup horizontalDpi="600" verticalDpi="600" orientation="landscape" paperSize="9" r:id="rId1"/>
  <headerFooter>
    <oddFooter>&amp;C&amp;"Times New Roman,Bold"&amp;P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sonam</dc:creator>
  <cp:keywords/>
  <dc:description/>
  <cp:lastModifiedBy>Mahendra</cp:lastModifiedBy>
  <cp:lastPrinted>2013-02-28T05:11:23Z</cp:lastPrinted>
  <dcterms:created xsi:type="dcterms:W3CDTF">2013-02-18T07:15:20Z</dcterms:created>
  <dcterms:modified xsi:type="dcterms:W3CDTF">2013-02-28T05:24:35Z</dcterms:modified>
  <cp:category/>
  <cp:version/>
  <cp:contentType/>
  <cp:contentStatus/>
</cp:coreProperties>
</file>